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SpatialHearingQuestionnaire" sheetId="1" r:id="rId1"/>
    <sheet name="Scoring" sheetId="2" r:id="rId2"/>
  </sheets>
  <definedNames>
    <definedName name="score1">'SpatialHearingQuestionnaire'!$I$6</definedName>
    <definedName name="score10">'SpatialHearingQuestionnaire'!$I$15</definedName>
    <definedName name="score11">'SpatialHearingQuestionnaire'!$I$16</definedName>
    <definedName name="score12">'SpatialHearingQuestionnaire'!$I$17</definedName>
    <definedName name="score13">'SpatialHearingQuestionnaire'!$I$18</definedName>
    <definedName name="score14">'SpatialHearingQuestionnaire'!$I$19</definedName>
    <definedName name="score15">'SpatialHearingQuestionnaire'!$I$20</definedName>
    <definedName name="score16">'SpatialHearingQuestionnaire'!$I$21</definedName>
    <definedName name="score17">'SpatialHearingQuestionnaire'!$I$22</definedName>
    <definedName name="score18">'SpatialHearingQuestionnaire'!$I$23</definedName>
    <definedName name="score19">'SpatialHearingQuestionnaire'!$I$24</definedName>
    <definedName name="score2">'SpatialHearingQuestionnaire'!$I$7</definedName>
    <definedName name="score20">'SpatialHearingQuestionnaire'!$I$25</definedName>
    <definedName name="score21">'SpatialHearingQuestionnaire'!$I$26</definedName>
    <definedName name="score22">'SpatialHearingQuestionnaire'!$I$27</definedName>
    <definedName name="score23">'SpatialHearingQuestionnaire'!$I$28</definedName>
    <definedName name="score24">'SpatialHearingQuestionnaire'!$I$29</definedName>
    <definedName name="score3">'SpatialHearingQuestionnaire'!$I$8</definedName>
    <definedName name="score4">'SpatialHearingQuestionnaire'!$I$9</definedName>
    <definedName name="score5">'SpatialHearingQuestionnaire'!$I$10</definedName>
    <definedName name="score6">'SpatialHearingQuestionnaire'!$I$11</definedName>
    <definedName name="score7">'SpatialHearingQuestionnaire'!$I$12</definedName>
    <definedName name="score8">'SpatialHearingQuestionnaire'!$I$13</definedName>
    <definedName name="score9">'SpatialHearingQuestionnaire'!$I$14</definedName>
  </definedNames>
  <calcPr fullCalcOnLoad="1"/>
</workbook>
</file>

<file path=xl/sharedStrings.xml><?xml version="1.0" encoding="utf-8"?>
<sst xmlns="http://schemas.openxmlformats.org/spreadsheetml/2006/main" count="37" uniqueCount="37">
  <si>
    <t>The University of Iowa</t>
  </si>
  <si>
    <t>아이오와 공간 청력 설문지</t>
  </si>
  <si>
    <t>설문지 작성요령: 모든 문항에 빠짐없이 답해주십시오. 24문항 모두에 대해 0-100 사이의 점수로 답해 주십시오. 0점은 아주 어려운 상황을 뜻하며 100점은 아주 쉬운 상황을 뜻합니다.</t>
  </si>
  <si>
    <t>아주 조용한 방에서 당신 앞에서 한 남자가 당신에게 이야기를 하고 있습니다. 그 남자의 말을 얼마나 잘 이해할 수 있습니까?</t>
  </si>
  <si>
    <t>아주 조용한 방에서 당신 앞에서 한 여자가 당신에게 이야기를 하고 있습니다. 그 여자의 말을 얼마나 잘 이해할 수 있습니까?</t>
  </si>
  <si>
    <t>아주 조용한 방에서 당신 앞에서 어린 아이가 당신에게 이야기를 하고 있습니다. 그 아이의 말을 얼마나 잘 이해할 수 있습니까?</t>
  </si>
  <si>
    <t xml:space="preserve">아주 조용한 방에서 당신은 앞에서 나오는 적당한 볼륨의 음악을 듣고 있습니다. 음악을 또렷하게 듣는 것이 얼마만큼 쉽거나 어렵습니까? </t>
  </si>
  <si>
    <t>당신 앞에 한 남자가 서서 당신에게 이야기를 할 때 그 남자의 바로 뒤에 시끄러운 선풍기가 있습니다. 그 남자의 말을 얼마나 잘 이해할 수 있습니까?</t>
  </si>
  <si>
    <t>당신 앞에서 한 여자가 당신에게 이야기를 할 때 그 여자의 바로 뒤에 시끄러운 선풍기가 있습니다. 그 여자의 말을 얼마나 잘 이해할 수 있습니까?</t>
  </si>
  <si>
    <t>당신 앞에서 어린 아이가 당신에게 이야기를 할 때 그 아이 바로 뒤에 시끄러운 선풍기가 있습니다. 그 아이의 말을 얼마나 잘 이해할 수 있습니까?</t>
  </si>
  <si>
    <t>당신이 앞에서 나오는 적당한 볼륨의 음악을 듣고 있을 때 당신 앞에는 시끄러운 선풍기도 있습니다. 음악을 또렷하게 듣는 것이 얼마만큼 쉽거나 어렵습니까?</t>
  </si>
  <si>
    <t>시끄러운 선풍기가 한쪽에 있을 때 당신 앞에서 한 남자가 당신에게 이야기를 하고 있습니다. 그 남자의 말을 얼마나 잘 이해할 수 있습니까?</t>
  </si>
  <si>
    <t>시끄러운 선풍기가 한쪽에 있을 때 당신 앞에서 한 여자가 당신에게 이야기를 하고 있습니다. 그 여자의 말을 얼마나 잘 이해할 수 있습니까?</t>
  </si>
  <si>
    <t>시끄러운 선풍기가 한쪽에 있을 때 당신 앞에서 어린 아이가 당신에게 이야기를 하고 있습니다. 그 아이의 말을 얼마나 잘 이해할 수 있습니까?</t>
  </si>
  <si>
    <t>한쪽에 시끄러운 선풍기가 있을 때 당신은 앞에서 나오는 적당한 볼륨의 음악을 듣고 있습니다. 음악을 또렷하게 듣는 것이 얼마만큼 쉽거나 어렵습니까?</t>
  </si>
  <si>
    <t xml:space="preserve">사람은 보이지 않고 남자 목소리가 들릴 때 목소리의 위치를 얼마나 잘 알 수 있습니까? </t>
  </si>
  <si>
    <t>사람은 보이지 않고 여자 목소리가 들릴 때 목소리의 위치를 얼마나 잘 알 수 있습니까?</t>
  </si>
  <si>
    <t>아이는 보이지 않고 아이 목소리가 들릴 때 목소리의 위치를 얼마나 잘 알 수 있습니까?</t>
  </si>
  <si>
    <t>보이지 않는 곳에서 라디오 음악 소리가 나온다면 음악 소리의 위치를 얼마나 잘 알 수 있습니까?</t>
  </si>
  <si>
    <t>남자 목소리가 뒤에서 들릴 때 목소리의 위치를 얼마나 잘 알 수 있습니까?</t>
  </si>
  <si>
    <t>여자 목소리가 뒤에서 들릴 때 목소리의 위치를 얼마나 잘 알 수 있습니까?</t>
  </si>
  <si>
    <t>아이 목소리가 뒤에서 들릴 때 목소리의 위치를 얼마나 잘 알 수 있습니까?</t>
  </si>
  <si>
    <t>소리가 뒤에서 날 때 라디오와 같은 음악 소리의 위치를 얼마나 잘 알 수 있습니까?</t>
  </si>
  <si>
    <t>보이지 않는 곳에서 비행기가 날아가는 방향을 얼마나 잘 알 수 있습니까?</t>
  </si>
  <si>
    <t>멀리서 차소리가 들리지만 보이지는 않습니다. 차가 어느쪽에서 오는지 얼마나 정확하게 말할 수 있습니까?</t>
  </si>
  <si>
    <t>길 옆에 서서 눈을 감고 있다면, 차가 지나갈 때 차가 어느 방향으로 진행하는지 얼마나 잘 말할 수 있습니까?</t>
  </si>
  <si>
    <t>집 안에 있는 방에서 큰 소리를 들었습니다. 그 소리가 어느 정도의 거리에서 나는 것인 것 얼마나 쉽게 말할 수 있습니까?</t>
  </si>
  <si>
    <t>원점수</t>
  </si>
  <si>
    <t xml:space="preserve">1. 남성 평균: </t>
  </si>
  <si>
    <t>2. 여성 평균:</t>
  </si>
  <si>
    <t>3. 아동 평균:</t>
  </si>
  <si>
    <t>4. 음악 평균:</t>
  </si>
  <si>
    <t>5. 음원 찾기:</t>
  </si>
  <si>
    <t>6. 조용한 환경에서 말소리 듣기:</t>
  </si>
  <si>
    <t>7. 말소리와 소음이 정면에서 들릴 때 소음 환경에서 듣기:</t>
  </si>
  <si>
    <t>8. 말소리와 소음원이 공간적으로 떨어져 있을 때 듣기:</t>
  </si>
  <si>
    <t xml:space="preserve">공간적 듣기 설문 점수: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</si>
</sst>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00"/>
  </numFmts>
  <fonts count="8">
    <font>
      <sz val="10"/>
      <name val="Arial"/>
      <family val="0"/>
    </font>
    <font>
      <sz val="9"/>
      <name val="Arial"/>
      <family val="2"/>
    </font>
    <font>
      <sz val="8"/>
      <name val="Arial"/>
      <family val="0"/>
    </font>
    <font>
      <b/>
      <sz val="9"/>
      <name val="Arial"/>
      <family val="2"/>
    </font>
    <font>
      <b/>
      <sz val="11"/>
      <name val="Arial"/>
      <family val="2"/>
    </font>
    <font>
      <sz val="11"/>
      <name val="Arial"/>
      <family val="2"/>
    </font>
    <font>
      <sz val="10"/>
      <color indexed="20"/>
      <name val="Arial"/>
      <family val="2"/>
    </font>
    <font>
      <u val="single"/>
      <sz val="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Border="1" applyAlignment="1" applyProtection="1">
      <alignment/>
      <protection locked="0"/>
    </xf>
    <xf numFmtId="0" fontId="0" fillId="2" borderId="0" xfId="0" applyFill="1" applyAlignment="1" applyProtection="1">
      <alignment/>
      <protection locked="0"/>
    </xf>
    <xf numFmtId="0" fontId="5" fillId="2" borderId="0" xfId="0" applyFont="1" applyFill="1" applyAlignment="1" applyProtection="1">
      <alignment/>
      <protection locked="0"/>
    </xf>
    <xf numFmtId="0" fontId="5" fillId="2" borderId="1" xfId="0" applyFont="1" applyFill="1" applyBorder="1" applyAlignment="1" applyProtection="1">
      <alignment/>
      <protection locked="0"/>
    </xf>
    <xf numFmtId="0" fontId="5" fillId="2" borderId="0" xfId="0" applyFont="1" applyFill="1" applyAlignment="1" applyProtection="1">
      <alignment/>
      <protection locked="0"/>
    </xf>
    <xf numFmtId="0" fontId="0" fillId="2" borderId="0" xfId="0" applyFill="1" applyAlignment="1" applyProtection="1">
      <alignment/>
      <protection/>
    </xf>
    <xf numFmtId="0" fontId="1" fillId="2" borderId="1" xfId="0" applyFont="1" applyFill="1" applyBorder="1" applyAlignment="1" applyProtection="1">
      <alignment horizontal="center"/>
      <protection locked="0"/>
    </xf>
    <xf numFmtId="167" fontId="6" fillId="2" borderId="1" xfId="0" applyNumberFormat="1" applyFont="1" applyFill="1" applyBorder="1" applyAlignment="1" applyProtection="1">
      <alignment/>
      <protection locked="0"/>
    </xf>
    <xf numFmtId="167" fontId="6" fillId="3" borderId="1" xfId="0" applyNumberFormat="1" applyFont="1" applyFill="1" applyBorder="1" applyAlignment="1" applyProtection="1">
      <alignment/>
      <protection locked="0"/>
    </xf>
    <xf numFmtId="167" fontId="5" fillId="2" borderId="0" xfId="0" applyNumberFormat="1" applyFont="1" applyFill="1" applyAlignment="1" applyProtection="1">
      <alignment/>
      <protection locked="0"/>
    </xf>
    <xf numFmtId="0" fontId="5" fillId="2" borderId="0" xfId="0" applyFont="1" applyFill="1" applyBorder="1" applyAlignment="1" applyProtection="1">
      <alignment/>
      <protection locked="0"/>
    </xf>
    <xf numFmtId="0" fontId="0" fillId="2" borderId="1" xfId="0" applyFont="1" applyFill="1" applyBorder="1" applyAlignment="1" applyProtection="1">
      <alignment horizontal="left" wrapText="1"/>
      <protection/>
    </xf>
    <xf numFmtId="0" fontId="0" fillId="2" borderId="1" xfId="0" applyFont="1" applyFill="1" applyBorder="1" applyAlignment="1" applyProtection="1">
      <alignment horizontal="left" vertical="center" wrapText="1"/>
      <protection/>
    </xf>
    <xf numFmtId="0" fontId="0" fillId="2" borderId="0" xfId="0" applyFill="1" applyBorder="1" applyAlignment="1" applyProtection="1">
      <alignment horizontal="left"/>
      <protection/>
    </xf>
    <xf numFmtId="0" fontId="4" fillId="2" borderId="0" xfId="0" applyFont="1" applyFill="1" applyBorder="1" applyAlignment="1" applyProtection="1">
      <alignment horizontal="left"/>
      <protection/>
    </xf>
    <xf numFmtId="0" fontId="5" fillId="2" borderId="0" xfId="0" applyFont="1" applyFill="1" applyBorder="1" applyAlignment="1" applyProtection="1">
      <alignment horizontal="left" wrapText="1"/>
      <protection/>
    </xf>
    <xf numFmtId="0" fontId="0" fillId="2" borderId="0" xfId="0"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 fillId="2" borderId="1" xfId="0" applyFont="1" applyFill="1" applyBorder="1" applyAlignment="1" applyProtection="1">
      <alignment horizontal="right" wrapText="1"/>
      <protection/>
    </xf>
    <xf numFmtId="0" fontId="1" fillId="2" borderId="2" xfId="0" applyFont="1" applyFill="1" applyBorder="1" applyAlignment="1" applyProtection="1">
      <alignment horizontal="right" wrapText="1"/>
      <protection/>
    </xf>
    <xf numFmtId="0" fontId="1" fillId="2" borderId="3" xfId="0" applyFont="1" applyFill="1" applyBorder="1" applyAlignment="1" applyProtection="1">
      <alignment horizontal="right" wrapText="1"/>
      <protection/>
    </xf>
    <xf numFmtId="0" fontId="1" fillId="2" borderId="4" xfId="0" applyFont="1" applyFill="1" applyBorder="1" applyAlignment="1" applyProtection="1">
      <alignment horizontal="right" wrapText="1"/>
      <protection/>
    </xf>
    <xf numFmtId="0" fontId="1" fillId="3" borderId="2" xfId="0" applyFont="1" applyFill="1" applyBorder="1" applyAlignment="1" applyProtection="1">
      <alignment horizontal="right" wrapText="1"/>
      <protection/>
    </xf>
    <xf numFmtId="0" fontId="1" fillId="3" borderId="3" xfId="0" applyFont="1" applyFill="1" applyBorder="1" applyAlignment="1" applyProtection="1">
      <alignment horizontal="right" wrapText="1"/>
      <protection/>
    </xf>
    <xf numFmtId="0" fontId="1" fillId="3" borderId="4" xfId="0" applyFont="1" applyFill="1" applyBorder="1" applyAlignment="1" applyProtection="1">
      <alignment horizontal="righ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xdr:row>
      <xdr:rowOff>123825</xdr:rowOff>
    </xdr:from>
    <xdr:ext cx="4838700" cy="1943100"/>
    <xdr:sp>
      <xdr:nvSpPr>
        <xdr:cNvPr id="1" name="TextBox 2"/>
        <xdr:cNvSpPr txBox="1">
          <a:spLocks noChangeArrowheads="1"/>
        </xdr:cNvSpPr>
      </xdr:nvSpPr>
      <xdr:spPr>
        <a:xfrm>
          <a:off x="0" y="1905000"/>
          <a:ext cx="483870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점수:</a:t>
          </a:r>
          <a:r>
            <a:rPr lang="en-US" cap="none" sz="900" b="0" i="0" u="none" baseline="0">
              <a:latin typeface="Arial"/>
              <a:ea typeface="Arial"/>
              <a:cs typeface="Arial"/>
            </a:rPr>
            <a:t>
</a:t>
          </a:r>
          <a:r>
            <a:rPr lang="en-US" cap="none" sz="900" b="0" i="0" u="sng" baseline="0">
              <a:latin typeface="Arial"/>
              <a:ea typeface="Arial"/>
              <a:cs typeface="Arial"/>
            </a:rPr>
            <a:t>하위 항목</a:t>
          </a:r>
          <a:r>
            <a:rPr lang="en-US" cap="none" sz="900" b="0" i="0" u="none" baseline="0">
              <a:latin typeface="Arial"/>
              <a:ea typeface="Arial"/>
              <a:cs typeface="Arial"/>
            </a:rPr>
            <a:t>
1. 남성 평균                                                                                          (1, 5, 9, 13,17 번 문항 평균)
2. 여성 평균                                                                                          (2, 6, 10, 14, 18번 문항 평균)
3. 아동 평균                                                                                          (3, 7, 11, 15, 19번 문항 평균)
4. 음악 평균                                                                                          (4, 8, 12, 16, 20번 문항 평균)
5. 음원 찾기                                                                                          (13번부터 24번 문항까지 평균)
6. 조용한 환경에서 말소리 듣기                                                        (1, 2, 3, 4번 문항 평균)
7. 말소리와 소음이 정면에서 들릴 때 소음 환경에서 듣기            (5, 6, 7, 8번 문항 평균)
8. 말소리와 소음원이 공간적으로 떨어져 있을 때 듣기                 (9, 10, 11, 12번 문항 평균)
총점수: 총 24항목 평균.  점수가 높을수록 좋다.</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workbookViewId="0" topLeftCell="A1">
      <selection activeCell="A1" sqref="A1:B1"/>
    </sheetView>
  </sheetViews>
  <sheetFormatPr defaultColWidth="9.140625" defaultRowHeight="12.75"/>
  <cols>
    <col min="1" max="1" width="3.28125" style="2" bestFit="1" customWidth="1"/>
    <col min="2" max="2" width="47.140625" style="2" bestFit="1" customWidth="1"/>
    <col min="3" max="3" width="24.57421875" style="2" customWidth="1"/>
    <col min="4" max="4" width="13.421875" style="2" hidden="1" customWidth="1"/>
    <col min="5" max="7" width="19.8515625" style="2" hidden="1" customWidth="1"/>
    <col min="8" max="8" width="4.140625" style="2" customWidth="1"/>
    <col min="9" max="9" width="10.28125" style="2" customWidth="1"/>
    <col min="10" max="10" width="12.00390625" style="2" customWidth="1"/>
    <col min="11" max="11" width="11.8515625" style="2" bestFit="1" customWidth="1"/>
    <col min="12" max="16384" width="9.140625" style="2" customWidth="1"/>
  </cols>
  <sheetData>
    <row r="1" spans="1:9" ht="12.75">
      <c r="A1" s="14" t="s">
        <v>0</v>
      </c>
      <c r="B1" s="14"/>
      <c r="C1" s="1"/>
      <c r="D1" s="17"/>
      <c r="E1" s="17"/>
      <c r="F1" s="17"/>
      <c r="G1" s="1"/>
      <c r="H1" s="1"/>
      <c r="I1" s="1"/>
    </row>
    <row r="2" spans="1:9" ht="12.75">
      <c r="A2" s="14"/>
      <c r="B2" s="14"/>
      <c r="C2" s="17"/>
      <c r="D2" s="17"/>
      <c r="E2" s="17"/>
      <c r="F2" s="17"/>
      <c r="G2" s="1"/>
      <c r="H2" s="1"/>
      <c r="I2" s="1"/>
    </row>
    <row r="3" spans="2:9" ht="12.75">
      <c r="B3" s="6"/>
      <c r="C3" s="1"/>
      <c r="D3" s="17"/>
      <c r="E3" s="17"/>
      <c r="F3" s="17"/>
      <c r="G3" s="1"/>
      <c r="H3" s="1"/>
      <c r="I3" s="1"/>
    </row>
    <row r="4" spans="1:9" s="3" customFormat="1" ht="15" customHeight="1">
      <c r="A4" s="15" t="s">
        <v>1</v>
      </c>
      <c r="B4" s="15"/>
      <c r="C4" s="18"/>
      <c r="D4" s="18"/>
      <c r="E4" s="18"/>
      <c r="F4" s="18"/>
      <c r="G4" s="11"/>
      <c r="H4" s="11"/>
      <c r="I4" s="11"/>
    </row>
    <row r="5" spans="1:9" ht="45.75" customHeight="1">
      <c r="A5" s="16" t="s">
        <v>2</v>
      </c>
      <c r="B5" s="16"/>
      <c r="C5" s="16"/>
      <c r="D5" s="16"/>
      <c r="E5" s="16"/>
      <c r="F5" s="16"/>
      <c r="G5" s="16"/>
      <c r="H5" s="16"/>
      <c r="I5" s="16"/>
    </row>
    <row r="6" spans="1:9" s="5" customFormat="1" ht="27.75" customHeight="1">
      <c r="A6" s="4">
        <v>1</v>
      </c>
      <c r="B6" s="12" t="s">
        <v>3</v>
      </c>
      <c r="C6" s="12"/>
      <c r="D6" s="12"/>
      <c r="E6" s="12"/>
      <c r="F6" s="12"/>
      <c r="G6" s="12"/>
      <c r="H6" s="12"/>
      <c r="I6" s="4"/>
    </row>
    <row r="7" spans="1:9" s="5" customFormat="1" ht="27.75" customHeight="1">
      <c r="A7" s="4">
        <v>2</v>
      </c>
      <c r="B7" s="12" t="s">
        <v>4</v>
      </c>
      <c r="C7" s="12"/>
      <c r="D7" s="12"/>
      <c r="E7" s="12"/>
      <c r="F7" s="12"/>
      <c r="G7" s="12"/>
      <c r="H7" s="12"/>
      <c r="I7" s="4"/>
    </row>
    <row r="8" spans="1:9" s="5" customFormat="1" ht="27.75" customHeight="1">
      <c r="A8" s="4">
        <v>3</v>
      </c>
      <c r="B8" s="12" t="s">
        <v>5</v>
      </c>
      <c r="C8" s="12"/>
      <c r="D8" s="12"/>
      <c r="E8" s="12"/>
      <c r="F8" s="12"/>
      <c r="G8" s="12"/>
      <c r="H8" s="12"/>
      <c r="I8" s="4"/>
    </row>
    <row r="9" spans="1:9" s="5" customFormat="1" ht="27.75" customHeight="1">
      <c r="A9" s="4">
        <v>4</v>
      </c>
      <c r="B9" s="12" t="s">
        <v>6</v>
      </c>
      <c r="C9" s="12"/>
      <c r="D9" s="12"/>
      <c r="E9" s="12"/>
      <c r="F9" s="12"/>
      <c r="G9" s="12"/>
      <c r="H9" s="12"/>
      <c r="I9" s="4"/>
    </row>
    <row r="10" spans="1:9" s="5" customFormat="1" ht="27.75" customHeight="1">
      <c r="A10" s="4">
        <v>5</v>
      </c>
      <c r="B10" s="12" t="s">
        <v>7</v>
      </c>
      <c r="C10" s="12"/>
      <c r="D10" s="12"/>
      <c r="E10" s="12"/>
      <c r="F10" s="12"/>
      <c r="G10" s="12"/>
      <c r="H10" s="12"/>
      <c r="I10" s="4"/>
    </row>
    <row r="11" spans="1:9" s="5" customFormat="1" ht="27.75" customHeight="1">
      <c r="A11" s="4">
        <v>6</v>
      </c>
      <c r="B11" s="12" t="s">
        <v>8</v>
      </c>
      <c r="C11" s="12"/>
      <c r="D11" s="12"/>
      <c r="E11" s="12"/>
      <c r="F11" s="12"/>
      <c r="G11" s="12"/>
      <c r="H11" s="12"/>
      <c r="I11" s="4"/>
    </row>
    <row r="12" spans="1:9" s="5" customFormat="1" ht="27.75" customHeight="1">
      <c r="A12" s="4">
        <v>7</v>
      </c>
      <c r="B12" s="12" t="s">
        <v>9</v>
      </c>
      <c r="C12" s="12"/>
      <c r="D12" s="12"/>
      <c r="E12" s="12"/>
      <c r="F12" s="12"/>
      <c r="G12" s="12"/>
      <c r="H12" s="12"/>
      <c r="I12" s="4"/>
    </row>
    <row r="13" spans="1:9" s="5" customFormat="1" ht="27.75" customHeight="1">
      <c r="A13" s="4">
        <v>8</v>
      </c>
      <c r="B13" s="12" t="s">
        <v>10</v>
      </c>
      <c r="C13" s="12"/>
      <c r="D13" s="12"/>
      <c r="E13" s="12"/>
      <c r="F13" s="12"/>
      <c r="G13" s="12"/>
      <c r="H13" s="12"/>
      <c r="I13" s="4"/>
    </row>
    <row r="14" spans="1:9" s="5" customFormat="1" ht="27.75" customHeight="1">
      <c r="A14" s="4">
        <v>9</v>
      </c>
      <c r="B14" s="12" t="s">
        <v>11</v>
      </c>
      <c r="C14" s="12"/>
      <c r="D14" s="12"/>
      <c r="E14" s="12"/>
      <c r="F14" s="12"/>
      <c r="G14" s="12"/>
      <c r="H14" s="12"/>
      <c r="I14" s="4"/>
    </row>
    <row r="15" spans="1:9" s="5" customFormat="1" ht="27.75" customHeight="1">
      <c r="A15" s="4">
        <v>10</v>
      </c>
      <c r="B15" s="12" t="s">
        <v>12</v>
      </c>
      <c r="C15" s="12"/>
      <c r="D15" s="12"/>
      <c r="E15" s="12"/>
      <c r="F15" s="12"/>
      <c r="G15" s="12"/>
      <c r="H15" s="12"/>
      <c r="I15" s="4"/>
    </row>
    <row r="16" spans="1:9" s="5" customFormat="1" ht="27.75" customHeight="1">
      <c r="A16" s="4">
        <v>11</v>
      </c>
      <c r="B16" s="12" t="s">
        <v>13</v>
      </c>
      <c r="C16" s="12"/>
      <c r="D16" s="12"/>
      <c r="E16" s="12"/>
      <c r="F16" s="12"/>
      <c r="G16" s="12"/>
      <c r="H16" s="12"/>
      <c r="I16" s="4"/>
    </row>
    <row r="17" spans="1:9" s="5" customFormat="1" ht="27.75" customHeight="1">
      <c r="A17" s="4">
        <v>12</v>
      </c>
      <c r="B17" s="12" t="s">
        <v>14</v>
      </c>
      <c r="C17" s="12"/>
      <c r="D17" s="12"/>
      <c r="E17" s="12"/>
      <c r="F17" s="12"/>
      <c r="G17" s="12"/>
      <c r="H17" s="12"/>
      <c r="I17" s="4"/>
    </row>
    <row r="18" spans="1:9" s="5" customFormat="1" ht="27.75" customHeight="1">
      <c r="A18" s="4">
        <v>13</v>
      </c>
      <c r="B18" s="12" t="s">
        <v>15</v>
      </c>
      <c r="C18" s="12"/>
      <c r="D18" s="12"/>
      <c r="E18" s="12"/>
      <c r="F18" s="12"/>
      <c r="G18" s="12"/>
      <c r="H18" s="12"/>
      <c r="I18" s="4"/>
    </row>
    <row r="19" spans="1:9" s="5" customFormat="1" ht="27.75" customHeight="1">
      <c r="A19" s="4">
        <v>14</v>
      </c>
      <c r="B19" s="12" t="s">
        <v>16</v>
      </c>
      <c r="C19" s="12"/>
      <c r="D19" s="12"/>
      <c r="E19" s="12"/>
      <c r="F19" s="12"/>
      <c r="G19" s="12"/>
      <c r="H19" s="12"/>
      <c r="I19" s="4"/>
    </row>
    <row r="20" spans="1:9" s="5" customFormat="1" ht="27.75" customHeight="1">
      <c r="A20" s="4">
        <v>15</v>
      </c>
      <c r="B20" s="12" t="s">
        <v>17</v>
      </c>
      <c r="C20" s="12"/>
      <c r="D20" s="12"/>
      <c r="E20" s="12"/>
      <c r="F20" s="12"/>
      <c r="G20" s="12"/>
      <c r="H20" s="12"/>
      <c r="I20" s="4"/>
    </row>
    <row r="21" spans="1:9" s="5" customFormat="1" ht="27.75" customHeight="1">
      <c r="A21" s="4">
        <v>16</v>
      </c>
      <c r="B21" s="12" t="s">
        <v>18</v>
      </c>
      <c r="C21" s="12"/>
      <c r="D21" s="12"/>
      <c r="E21" s="12"/>
      <c r="F21" s="12"/>
      <c r="G21" s="12"/>
      <c r="H21" s="12"/>
      <c r="I21" s="4"/>
    </row>
    <row r="22" spans="1:9" s="5" customFormat="1" ht="27.75" customHeight="1">
      <c r="A22" s="4">
        <v>17</v>
      </c>
      <c r="B22" s="13" t="s">
        <v>19</v>
      </c>
      <c r="C22" s="13"/>
      <c r="D22" s="13"/>
      <c r="E22" s="13"/>
      <c r="F22" s="13"/>
      <c r="G22" s="13"/>
      <c r="H22" s="13"/>
      <c r="I22" s="4"/>
    </row>
    <row r="23" spans="1:9" s="5" customFormat="1" ht="27.75" customHeight="1">
      <c r="A23" s="4">
        <v>18</v>
      </c>
      <c r="B23" s="12" t="s">
        <v>20</v>
      </c>
      <c r="C23" s="12"/>
      <c r="D23" s="12"/>
      <c r="E23" s="12"/>
      <c r="F23" s="12"/>
      <c r="G23" s="12"/>
      <c r="H23" s="12"/>
      <c r="I23" s="4"/>
    </row>
    <row r="24" spans="1:9" s="5" customFormat="1" ht="27.75" customHeight="1">
      <c r="A24" s="4">
        <v>19</v>
      </c>
      <c r="B24" s="12" t="s">
        <v>21</v>
      </c>
      <c r="C24" s="12"/>
      <c r="D24" s="12"/>
      <c r="E24" s="12"/>
      <c r="F24" s="12"/>
      <c r="G24" s="12"/>
      <c r="H24" s="12"/>
      <c r="I24" s="4"/>
    </row>
    <row r="25" spans="1:9" s="5" customFormat="1" ht="27.75" customHeight="1">
      <c r="A25" s="4">
        <v>20</v>
      </c>
      <c r="B25" s="12" t="s">
        <v>22</v>
      </c>
      <c r="C25" s="12"/>
      <c r="D25" s="12"/>
      <c r="E25" s="12"/>
      <c r="F25" s="12"/>
      <c r="G25" s="12"/>
      <c r="H25" s="12"/>
      <c r="I25" s="4"/>
    </row>
    <row r="26" spans="1:9" s="5" customFormat="1" ht="27.75" customHeight="1">
      <c r="A26" s="4">
        <v>21</v>
      </c>
      <c r="B26" s="12" t="s">
        <v>23</v>
      </c>
      <c r="C26" s="12"/>
      <c r="D26" s="12"/>
      <c r="E26" s="12"/>
      <c r="F26" s="12"/>
      <c r="G26" s="12"/>
      <c r="H26" s="12"/>
      <c r="I26" s="4"/>
    </row>
    <row r="27" spans="1:9" s="5" customFormat="1" ht="27.75" customHeight="1">
      <c r="A27" s="4">
        <v>22</v>
      </c>
      <c r="B27" s="12" t="s">
        <v>24</v>
      </c>
      <c r="C27" s="12"/>
      <c r="D27" s="12"/>
      <c r="E27" s="12"/>
      <c r="F27" s="12"/>
      <c r="G27" s="12"/>
      <c r="H27" s="12"/>
      <c r="I27" s="4"/>
    </row>
    <row r="28" spans="1:9" s="5" customFormat="1" ht="27.75" customHeight="1">
      <c r="A28" s="4">
        <v>23</v>
      </c>
      <c r="B28" s="12" t="s">
        <v>25</v>
      </c>
      <c r="C28" s="12"/>
      <c r="D28" s="12"/>
      <c r="E28" s="12"/>
      <c r="F28" s="12"/>
      <c r="G28" s="12"/>
      <c r="H28" s="12"/>
      <c r="I28" s="4"/>
    </row>
    <row r="29" spans="1:11" s="5" customFormat="1" ht="27.75" customHeight="1">
      <c r="A29" s="4">
        <v>24</v>
      </c>
      <c r="B29" s="12" t="s">
        <v>26</v>
      </c>
      <c r="C29" s="12"/>
      <c r="D29" s="12"/>
      <c r="E29" s="12"/>
      <c r="F29" s="12"/>
      <c r="G29" s="12"/>
      <c r="H29" s="12"/>
      <c r="I29" s="4"/>
      <c r="K29" s="10"/>
    </row>
    <row r="34" ht="12.75">
      <c r="C34" s="6"/>
    </row>
  </sheetData>
  <sheetProtection sheet="1" objects="1" scenarios="1"/>
  <mergeCells count="32">
    <mergeCell ref="A1:B1"/>
    <mergeCell ref="A2:B2"/>
    <mergeCell ref="A4:B4"/>
    <mergeCell ref="A5:I5"/>
    <mergeCell ref="D1:F1"/>
    <mergeCell ref="D3:F3"/>
    <mergeCell ref="C4:F4"/>
    <mergeCell ref="C2:F2"/>
    <mergeCell ref="B10:H10"/>
    <mergeCell ref="B9:H9"/>
    <mergeCell ref="B27:H27"/>
    <mergeCell ref="B22:H22"/>
    <mergeCell ref="B23:H23"/>
    <mergeCell ref="B24:H24"/>
    <mergeCell ref="B12:H12"/>
    <mergeCell ref="B14:H14"/>
    <mergeCell ref="B15:H15"/>
    <mergeCell ref="B20:H20"/>
    <mergeCell ref="B18:H18"/>
    <mergeCell ref="B19:H19"/>
    <mergeCell ref="B25:H25"/>
    <mergeCell ref="B26:H26"/>
    <mergeCell ref="B29:H29"/>
    <mergeCell ref="B6:H6"/>
    <mergeCell ref="B28:H28"/>
    <mergeCell ref="B13:H13"/>
    <mergeCell ref="B7:H7"/>
    <mergeCell ref="B16:H16"/>
    <mergeCell ref="B8:H8"/>
    <mergeCell ref="B17:H17"/>
    <mergeCell ref="B21:H21"/>
    <mergeCell ref="B11:H11"/>
  </mergeCells>
  <dataValidations count="1">
    <dataValidation type="decimal" allowBlank="1" showInputMessage="1" showErrorMessage="1" error="Please enter a number between 0 and 100." sqref="I6:I29">
      <formula1>0</formula1>
      <formula2>100</formula2>
    </dataValidation>
  </dataValidations>
  <printOptions/>
  <pageMargins left="0.75" right="0.75" top="0.8" bottom="0.78"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E1:H11"/>
  <sheetViews>
    <sheetView workbookViewId="0" topLeftCell="A1">
      <selection activeCell="H19" sqref="H19"/>
    </sheetView>
  </sheetViews>
  <sheetFormatPr defaultColWidth="9.140625" defaultRowHeight="12.75"/>
  <cols>
    <col min="1" max="3" width="9.140625" style="2" customWidth="1"/>
    <col min="4" max="4" width="4.57421875" style="2" customWidth="1"/>
    <col min="5" max="5" width="18.7109375" style="2" customWidth="1"/>
    <col min="6" max="6" width="14.28125" style="2" customWidth="1"/>
    <col min="7" max="7" width="24.00390625" style="2" customWidth="1"/>
    <col min="8" max="8" width="10.7109375" style="2" customWidth="1"/>
    <col min="9" max="16384" width="9.140625" style="2" customWidth="1"/>
  </cols>
  <sheetData>
    <row r="1" spans="5:7" ht="12.75">
      <c r="E1" s="6"/>
      <c r="F1" s="6"/>
      <c r="G1" s="6"/>
    </row>
    <row r="2" spans="5:8" ht="12.75">
      <c r="E2" s="6"/>
      <c r="F2" s="6"/>
      <c r="G2" s="6"/>
      <c r="H2" s="7" t="s">
        <v>27</v>
      </c>
    </row>
    <row r="3" spans="5:8" ht="12.75">
      <c r="E3" s="19" t="s">
        <v>28</v>
      </c>
      <c r="F3" s="19"/>
      <c r="G3" s="19"/>
      <c r="H3" s="8" t="e">
        <f>AVERAGE(score1,score5,score9,score13,score17)</f>
        <v>#DIV/0!</v>
      </c>
    </row>
    <row r="4" spans="5:8" ht="12.75">
      <c r="E4" s="20" t="s">
        <v>29</v>
      </c>
      <c r="F4" s="21"/>
      <c r="G4" s="22"/>
      <c r="H4" s="8" t="e">
        <f>AVERAGE(score2,score6,score10,score14,score18)</f>
        <v>#DIV/0!</v>
      </c>
    </row>
    <row r="5" spans="5:8" ht="12.75">
      <c r="E5" s="20" t="s">
        <v>30</v>
      </c>
      <c r="F5" s="21"/>
      <c r="G5" s="22"/>
      <c r="H5" s="8" t="e">
        <f>AVERAGE(score3,score7,score11,score15,score19)</f>
        <v>#DIV/0!</v>
      </c>
    </row>
    <row r="6" spans="5:8" ht="12.75">
      <c r="E6" s="20" t="s">
        <v>31</v>
      </c>
      <c r="F6" s="21"/>
      <c r="G6" s="22"/>
      <c r="H6" s="8" t="e">
        <f>AVERAGE(score4,score8,score12,score16,score20)</f>
        <v>#DIV/0!</v>
      </c>
    </row>
    <row r="7" spans="5:8" ht="12.75">
      <c r="E7" s="20" t="s">
        <v>32</v>
      </c>
      <c r="F7" s="21"/>
      <c r="G7" s="22"/>
      <c r="H7" s="8" t="e">
        <f>AVERAGE(score13:score24)</f>
        <v>#DIV/0!</v>
      </c>
    </row>
    <row r="8" spans="5:8" ht="12.75">
      <c r="E8" s="20" t="s">
        <v>33</v>
      </c>
      <c r="F8" s="21"/>
      <c r="G8" s="22"/>
      <c r="H8" s="8" t="e">
        <f>AVERAGE(score1,score2,score3,score4)</f>
        <v>#DIV/0!</v>
      </c>
    </row>
    <row r="9" spans="5:8" ht="12.75">
      <c r="E9" s="20" t="s">
        <v>34</v>
      </c>
      <c r="F9" s="21"/>
      <c r="G9" s="22"/>
      <c r="H9" s="8" t="e">
        <f>AVERAGE(score5,score6,score7,score8)</f>
        <v>#DIV/0!</v>
      </c>
    </row>
    <row r="10" spans="5:8" ht="12.75">
      <c r="E10" s="20" t="s">
        <v>35</v>
      </c>
      <c r="F10" s="21"/>
      <c r="G10" s="22"/>
      <c r="H10" s="8" t="e">
        <f>AVERAGE(score9,score10,score11,score12)</f>
        <v>#DIV/0!</v>
      </c>
    </row>
    <row r="11" spans="5:8" ht="12.75">
      <c r="E11" s="23" t="s">
        <v>36</v>
      </c>
      <c r="F11" s="24"/>
      <c r="G11" s="25"/>
      <c r="H11" s="9" t="e">
        <f>AVERAGE(score1:score24)</f>
        <v>#DIV/0!</v>
      </c>
    </row>
    <row r="13" ht="12.75"/>
    <row r="14" ht="12.75"/>
    <row r="15" ht="12.75"/>
    <row r="16" ht="12.75"/>
    <row r="17" ht="12.75"/>
    <row r="18" ht="12.75"/>
    <row r="19" ht="12.75"/>
    <row r="20" ht="12.75"/>
    <row r="21" ht="12.75"/>
    <row r="22" ht="12.75"/>
    <row r="23" ht="12.75"/>
  </sheetData>
  <sheetProtection formatCells="0" formatColumns="0" formatRows="0"/>
  <mergeCells count="9">
    <mergeCell ref="E10:G10"/>
    <mergeCell ref="E11:G11"/>
    <mergeCell ref="E7:G7"/>
    <mergeCell ref="E8:G8"/>
    <mergeCell ref="E9:G9"/>
    <mergeCell ref="E3:G3"/>
    <mergeCell ref="E4:G4"/>
    <mergeCell ref="E5:G5"/>
    <mergeCell ref="E6:G6"/>
  </mergeCells>
  <printOptions/>
  <pageMargins left="0.75" right="0.75" top="1" bottom="1" header="0.5" footer="0.5"/>
  <pageSetup horizontalDpi="600" verticalDpi="600" orientation="portrait" r:id="rId2"/>
  <ignoredErrors>
    <ignoredError sqref="H8 H9:H10 H4:H5"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haiji</dc:creator>
  <cp:keywords/>
  <dc:description/>
  <cp:lastModifiedBy>haiji</cp:lastModifiedBy>
  <cp:lastPrinted>2008-03-12T19:18:00Z</cp:lastPrinted>
  <dcterms:created xsi:type="dcterms:W3CDTF">2007-02-15T21:36:15Z</dcterms:created>
  <dcterms:modified xsi:type="dcterms:W3CDTF">2009-10-22T18:08:15Z</dcterms:modified>
  <cp:category/>
  <cp:version/>
  <cp:contentType/>
  <cp:contentStatus/>
</cp:coreProperties>
</file>